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xr:revisionPtr revIDLastSave="0" documentId="8_{C0147A6B-C514-483F-B909-748984F6F8D6}" xr6:coauthVersionLast="47" xr6:coauthVersionMax="47" xr10:uidLastSave="{00000000-0000-0000-0000-000000000000}"/>
  <bookViews>
    <workbookView xWindow="-120" yWindow="-120" windowWidth="29040" windowHeight="15720" xr2:uid="{381A7171-0882-4CA9-A000-69D521B116B5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5" i="1" l="1"/>
  <c r="D15" i="1"/>
  <c r="D6" i="1"/>
  <c r="D8" i="1"/>
</calcChain>
</file>

<file path=xl/sharedStrings.xml><?xml version="1.0" encoding="utf-8"?>
<sst xmlns="http://schemas.openxmlformats.org/spreadsheetml/2006/main" count="28" uniqueCount="27">
  <si>
    <t>MUNICIPIO DE COLÓN, QUERÉTARO</t>
  </si>
  <si>
    <t>MONTOS PLENAMENTE IDENTIFICADOS POR ORDEN DE GOBIERNO DE LOS PROGRAMAS EN QUE CONCURREN RECURSOS FEDERALES</t>
  </si>
  <si>
    <t>NOMBRE DE PROGRAMA</t>
  </si>
  <si>
    <t>MUNICIPAL</t>
  </si>
  <si>
    <t>MONTO TOTAL</t>
  </si>
  <si>
    <t>DEPENDENCIA</t>
  </si>
  <si>
    <t>APORTACION</t>
  </si>
  <si>
    <t>SECRETARIA DE OBRAS PUBLICAS</t>
  </si>
  <si>
    <t>FONDO DE APORTACIONES PARA EL</t>
  </si>
  <si>
    <t>FORTALECIMIENTO DE LOS MUNICIPIOS</t>
  </si>
  <si>
    <t>Y DE LAS DEMARCACIONES TERRITORIALES</t>
  </si>
  <si>
    <t>DEL DISTRITO FEDERAL</t>
  </si>
  <si>
    <t>SECRETARIA PARTICULAR</t>
  </si>
  <si>
    <t>SECRETARIA DE DESARROLLO SOCIAL</t>
  </si>
  <si>
    <t>INSTITUTO MUNICIPAL DE LAS MUJERES  DE COLON,QRO</t>
  </si>
  <si>
    <t>TOTAL RECURSOS FEDERALES</t>
  </si>
  <si>
    <t>4TO TRIMESTRE  AL 31/DIC/2025</t>
  </si>
  <si>
    <t>SISTEMA MUNICIPAL DIF</t>
  </si>
  <si>
    <t>SECRETARIA DE FINANZAS</t>
  </si>
  <si>
    <t>SECRETARIA DE ADMINISTRACION</t>
  </si>
  <si>
    <t>SECRETARIA DE SEGURIDAD PÚBLICA Y PROTECCION CIUDADANA</t>
  </si>
  <si>
    <t>SECRETARIA DE DESARRO SUSTENTABLE</t>
  </si>
  <si>
    <t>SECRETARIA TECNICA</t>
  </si>
  <si>
    <t>SECRETARIA DE INOVACION, EDUCACION Y CULTURA</t>
  </si>
  <si>
    <t>FONDO DE APORTACIONES PARA LA INFRAESTRUCTURA SOCIAL MUNICIPAL (FAISMUN 2025)</t>
  </si>
  <si>
    <t>(FORTAMUN 2025)</t>
  </si>
  <si>
    <t>PARTICIPACIONES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</si>
</sst>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rgb="FF000000"/>
      <name val="Arial"/>
      <family val="2"/>
    </font>
    <font>
      <b/>
      <sz val="11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0CECE"/>
        <bgColor rgb="FF000000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wrapText="1"/>
    </xf>
    <xf numFmtId="0" fontId="1" fillId="0" borderId="10" xfId="0" applyFont="1" applyBorder="1"/>
    <xf numFmtId="4" fontId="1" fillId="0" borderId="11" xfId="0" applyNumberFormat="1" applyFont="1" applyBorder="1"/>
    <xf numFmtId="0" fontId="1" fillId="0" borderId="9" xfId="0" applyFont="1" applyBorder="1"/>
    <xf numFmtId="4" fontId="1" fillId="0" borderId="10" xfId="0" applyNumberFormat="1" applyFont="1" applyBorder="1"/>
    <xf numFmtId="0" fontId="1" fillId="0" borderId="11" xfId="0" applyFont="1" applyBorder="1"/>
    <xf numFmtId="0" fontId="1" fillId="0" borderId="12" xfId="0" applyFont="1" applyBorder="1" applyAlignment="1">
      <alignment wrapText="1"/>
    </xf>
    <xf numFmtId="0" fontId="1" fillId="0" borderId="13" xfId="0" applyFont="1" applyBorder="1" applyAlignment="1">
      <alignment wrapText="1"/>
    </xf>
    <xf numFmtId="0" fontId="1" fillId="0" borderId="14" xfId="0" applyFont="1" applyBorder="1" applyAlignment="1">
      <alignment wrapText="1"/>
    </xf>
    <xf numFmtId="0" fontId="1" fillId="0" borderId="18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21" xfId="0" applyFont="1" applyBorder="1"/>
    <xf numFmtId="0" fontId="1" fillId="0" borderId="22" xfId="0" applyFont="1" applyBorder="1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23" xfId="0" applyFont="1" applyFill="1" applyBorder="1" applyAlignment="1">
      <alignment horizontal="center"/>
    </xf>
    <xf numFmtId="0" fontId="1" fillId="0" borderId="24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15" xfId="0" applyFont="1" applyBorder="1"/>
    <xf numFmtId="0" fontId="1" fillId="0" borderId="16" xfId="0" applyFont="1" applyBorder="1"/>
    <xf numFmtId="0" fontId="1" fillId="0" borderId="17" xfId="0" applyFont="1" applyBorder="1"/>
    <xf numFmtId="4" fontId="1" fillId="0" borderId="18" xfId="0" applyNumberFormat="1" applyFont="1" applyBorder="1"/>
    <xf numFmtId="4" fontId="1" fillId="0" borderId="19" xfId="0" applyNumberFormat="1" applyFont="1" applyBorder="1"/>
    <xf numFmtId="4" fontId="1" fillId="0" borderId="20" xfId="0" applyNumberFormat="1" applyFont="1" applyBorder="1"/>
    <xf numFmtId="0" fontId="1" fillId="0" borderId="12" xfId="0" applyFont="1" applyBorder="1" applyAlignment="1">
      <alignment horizontal="center" wrapText="1"/>
    </xf>
    <xf numFmtId="0" fontId="1" fillId="0" borderId="13" xfId="0" applyFont="1" applyBorder="1" applyAlignment="1">
      <alignment horizontal="center" wrapText="1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4" fontId="2" fillId="0" borderId="8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95251</xdr:colOff>
      <xdr:row>0</xdr:row>
      <xdr:rowOff>38099</xdr:rowOff>
    </xdr:from>
    <xdr:to>
      <xdr:col>0</xdr:col>
      <xdr:colOff>1133475</xdr:colOff>
      <xdr:row>2</xdr:row>
      <xdr:rowOff>416694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2FFEE19-485A-B008-E170-874F0C02DC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1" y="38099"/>
          <a:ext cx="1038224" cy="969145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152401</xdr:colOff>
      <xdr:row>0</xdr:row>
      <xdr:rowOff>304800</xdr:rowOff>
    </xdr:from>
    <xdr:to>
      <xdr:col>3</xdr:col>
      <xdr:colOff>1548475</xdr:colOff>
      <xdr:row>2</xdr:row>
      <xdr:rowOff>180975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884AE28-F532-78AE-2E85-6C3A6BFD15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877551" y="304800"/>
          <a:ext cx="1396074" cy="581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90D2C3-D30E-4903-BA04-7CD230F38101}">
  <dimension ref="A1:D25"/>
  <sheetViews>
    <sheetView tabSelected="1" workbookViewId="0">
      <selection activeCell="A2" sqref="A2:D2"/>
    </sheetView>
  </sheetViews>
  <sheetFormatPr baseColWidth="10" defaultRowHeight="15" x14ac:dyDescent="0.25"/>
  <cols>
    <col min="1" max="1" width="68.42578125" customWidth="1"/>
    <col min="2" max="2" width="72.28515625" customWidth="1"/>
    <col min="3" max="3" width="20.140625" customWidth="1"/>
    <col min="4" max="4" width="24.140625" customWidth="1"/>
  </cols>
  <sheetData>
    <row r="1" spans="1:4" x14ac:dyDescent="0.25">
      <c r="A1" s="16" t="s">
        <v>0</v>
      </c>
      <c r="B1" s="17"/>
      <c r="C1" s="17"/>
      <c r="D1" s="17"/>
    </row>
    <row r="2" spans="1:4" ht="31.5" customHeight="1" x14ac:dyDescent="0.25">
      <c r="A2" s="18" t="s">
        <v>1</v>
      </c>
      <c r="B2" s="19"/>
      <c r="C2" s="19"/>
      <c r="D2" s="19"/>
    </row>
    <row r="3" spans="1:4" ht="37.5" customHeight="1" thickBot="1" x14ac:dyDescent="0.3">
      <c r="A3" s="20" t="s">
        <v>16</v>
      </c>
      <c r="B3" s="21"/>
      <c r="C3" s="21"/>
      <c r="D3" s="21"/>
    </row>
    <row r="4" spans="1:4" x14ac:dyDescent="0.25">
      <c r="A4" s="22" t="s">
        <v>2</v>
      </c>
      <c r="B4" s="24" t="s">
        <v>3</v>
      </c>
      <c r="C4" s="25"/>
      <c r="D4" s="26" t="s">
        <v>4</v>
      </c>
    </row>
    <row r="5" spans="1:4" ht="15.75" thickBot="1" x14ac:dyDescent="0.3">
      <c r="A5" s="23"/>
      <c r="B5" s="1" t="s">
        <v>5</v>
      </c>
      <c r="C5" s="2" t="s">
        <v>6</v>
      </c>
      <c r="D5" s="27"/>
    </row>
    <row r="6" spans="1:4" ht="29.25" x14ac:dyDescent="0.25">
      <c r="A6" s="3" t="s">
        <v>24</v>
      </c>
      <c r="B6" s="4"/>
      <c r="C6" s="4"/>
      <c r="D6" s="5">
        <f>+C7</f>
        <v>37791014.649999999</v>
      </c>
    </row>
    <row r="7" spans="1:4" x14ac:dyDescent="0.25">
      <c r="A7" s="6"/>
      <c r="B7" s="4" t="s">
        <v>7</v>
      </c>
      <c r="C7" s="7">
        <v>37791014.649999999</v>
      </c>
      <c r="D7" s="8"/>
    </row>
    <row r="8" spans="1:4" x14ac:dyDescent="0.25">
      <c r="A8" s="9" t="s">
        <v>8</v>
      </c>
      <c r="B8" s="28"/>
      <c r="C8" s="28"/>
      <c r="D8" s="31">
        <f>+C13+C14</f>
        <v>68476998</v>
      </c>
    </row>
    <row r="9" spans="1:4" x14ac:dyDescent="0.25">
      <c r="A9" s="10" t="s">
        <v>9</v>
      </c>
      <c r="B9" s="29"/>
      <c r="C9" s="29"/>
      <c r="D9" s="32"/>
    </row>
    <row r="10" spans="1:4" x14ac:dyDescent="0.25">
      <c r="A10" s="10" t="s">
        <v>10</v>
      </c>
      <c r="B10" s="29"/>
      <c r="C10" s="29"/>
      <c r="D10" s="32"/>
    </row>
    <row r="11" spans="1:4" x14ac:dyDescent="0.25">
      <c r="A11" s="10" t="s">
        <v>11</v>
      </c>
      <c r="B11" s="29"/>
      <c r="C11" s="29"/>
      <c r="D11" s="32"/>
    </row>
    <row r="12" spans="1:4" x14ac:dyDescent="0.25">
      <c r="A12" s="11" t="s">
        <v>25</v>
      </c>
      <c r="B12" s="30"/>
      <c r="C12" s="30"/>
      <c r="D12" s="33"/>
    </row>
    <row r="13" spans="1:4" x14ac:dyDescent="0.25">
      <c r="A13" s="34"/>
      <c r="B13" s="4" t="s">
        <v>17</v>
      </c>
      <c r="C13" s="7">
        <v>22360252.609999999</v>
      </c>
      <c r="D13" s="12"/>
    </row>
    <row r="14" spans="1:4" x14ac:dyDescent="0.25">
      <c r="A14" s="35"/>
      <c r="B14" s="4" t="s">
        <v>20</v>
      </c>
      <c r="C14" s="7">
        <v>46116745.390000001</v>
      </c>
      <c r="D14" s="13"/>
    </row>
    <row r="15" spans="1:4" x14ac:dyDescent="0.25">
      <c r="A15" s="6" t="s">
        <v>26</v>
      </c>
      <c r="B15" s="4"/>
      <c r="C15" s="4"/>
      <c r="D15" s="5">
        <f>SUM(C16:C24)</f>
        <v>258067580.83999997</v>
      </c>
    </row>
    <row r="16" spans="1:4" x14ac:dyDescent="0.25">
      <c r="A16" s="38"/>
      <c r="B16" s="4" t="s">
        <v>12</v>
      </c>
      <c r="C16" s="7">
        <v>9398075.8900000006</v>
      </c>
      <c r="D16" s="36"/>
    </row>
    <row r="17" spans="1:4" x14ac:dyDescent="0.25">
      <c r="A17" s="39"/>
      <c r="B17" s="4" t="s">
        <v>18</v>
      </c>
      <c r="C17" s="7">
        <v>2791258.12</v>
      </c>
      <c r="D17" s="37"/>
    </row>
    <row r="18" spans="1:4" x14ac:dyDescent="0.25">
      <c r="A18" s="39"/>
      <c r="B18" s="4" t="s">
        <v>19</v>
      </c>
      <c r="C18" s="7">
        <v>238823539.59</v>
      </c>
      <c r="D18" s="37"/>
    </row>
    <row r="19" spans="1:4" x14ac:dyDescent="0.25">
      <c r="A19" s="39"/>
      <c r="B19" s="4" t="s">
        <v>20</v>
      </c>
      <c r="C19" s="7">
        <v>823895.7</v>
      </c>
      <c r="D19" s="37"/>
    </row>
    <row r="20" spans="1:4" x14ac:dyDescent="0.25">
      <c r="A20" s="39"/>
      <c r="B20" s="4" t="s">
        <v>13</v>
      </c>
      <c r="C20" s="7">
        <v>160178.53</v>
      </c>
      <c r="D20" s="37"/>
    </row>
    <row r="21" spans="1:4" x14ac:dyDescent="0.25">
      <c r="A21" s="39"/>
      <c r="B21" s="4" t="s">
        <v>21</v>
      </c>
      <c r="C21" s="7">
        <v>565094</v>
      </c>
      <c r="D21" s="37"/>
    </row>
    <row r="22" spans="1:4" x14ac:dyDescent="0.25">
      <c r="A22" s="39"/>
      <c r="B22" s="4" t="s">
        <v>22</v>
      </c>
      <c r="C22" s="7">
        <v>1826087.47</v>
      </c>
      <c r="D22" s="37"/>
    </row>
    <row r="23" spans="1:4" x14ac:dyDescent="0.25">
      <c r="A23" s="39"/>
      <c r="B23" s="4" t="s">
        <v>23</v>
      </c>
      <c r="C23" s="7">
        <v>179452</v>
      </c>
      <c r="D23" s="37"/>
    </row>
    <row r="24" spans="1:4" x14ac:dyDescent="0.25">
      <c r="A24" s="40"/>
      <c r="B24" s="4" t="s">
        <v>14</v>
      </c>
      <c r="C24" s="7">
        <v>3499999.54</v>
      </c>
      <c r="D24" s="41"/>
    </row>
    <row r="25" spans="1:4" ht="15.75" thickBot="1" x14ac:dyDescent="0.3">
      <c r="A25" s="14" t="s">
        <v>15</v>
      </c>
      <c r="B25" s="15"/>
      <c r="C25" s="15"/>
      <c r="D25" s="42">
        <f>+D6+D8+D15</f>
        <v>364335593.49000001</v>
      </c>
    </row>
  </sheetData>
  <mergeCells count="12">
    <mergeCell ref="B8:B12"/>
    <mergeCell ref="C8:C12"/>
    <mergeCell ref="D8:D12"/>
    <mergeCell ref="A13:A14"/>
    <mergeCell ref="A16:A24"/>
    <mergeCell ref="D16:D24"/>
    <mergeCell ref="A1:D1"/>
    <mergeCell ref="A2:D2"/>
    <mergeCell ref="A3:D3"/>
    <mergeCell ref="A4:A5"/>
    <mergeCell ref="B4:C4"/>
    <mergeCell ref="D4:D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2026-02-09T19:45:37Z</dcterms:created>
  <dcterms:modified xsi:type="dcterms:W3CDTF">2026-02-09T19:58:13Z</dcterms:modified>
</cp:coreProperties>
</file>